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K13" i="1"/>
  <c r="K12"/>
  <c r="J12"/>
  <c r="I12"/>
  <c r="H12"/>
  <c r="F12"/>
</calcChain>
</file>

<file path=xl/sharedStrings.xml><?xml version="1.0" encoding="utf-8"?>
<sst xmlns="http://schemas.openxmlformats.org/spreadsheetml/2006/main" count="31" uniqueCount="31">
  <si>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</si>
  <si>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</si>
  <si>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</si>
  <si>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</si>
  <si>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</si>
  <si>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</si>
  <si>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</si>
  <si>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</si>
  <si>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</si>
  <si>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</si>
  <si>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</si>
  <si>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</si>
  <si>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</si>
  <si>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Завтрак</t>
  </si>
  <si>
    <t>закуска</t>
  </si>
  <si>
    <t>Капуста квашенная</t>
  </si>
  <si>
    <t>2 блюдо</t>
  </si>
  <si>
    <t xml:space="preserve">Рыба запеченная с сыром </t>
  </si>
  <si>
    <t>гарнир</t>
  </si>
  <si>
    <t>Картофель запеченный с  зеленью (пром пр-ва)</t>
  </si>
  <si>
    <t>3 блюдо</t>
  </si>
  <si>
    <t>Компот фруктово-ягодный (компотная смесь: вишня с/к, клубника, черноплодная рябина, слива с/к, яблоко)  NEW</t>
  </si>
  <si>
    <t>хлеб пшеничный</t>
  </si>
  <si>
    <t>Хлеб пшеничный</t>
  </si>
  <si>
    <t>хлеб ржаной</t>
  </si>
  <si>
    <t xml:space="preserve">Хлеб ржаной </t>
  </si>
  <si>
    <t>Итого за прием пищи:</t>
  </si>
  <si>
    <t>Доля суточной потребности в энергии, %</t>
  </si>
  <si>
    <t>МБОУ"Красноярская ООШ"</t>
  </si>
  <si>
    <t xml:space="preserve"> Школа:</t>
  </si>
  <si>
    <t>День: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</si>
</sst>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2">
    <font>
      <sz val="11"/>
      <color theme="1"/>
      <name val="Calibri"/>
      <family val="2"/>
      <charset val="204"/>
      <scheme val="minor"/>
    </font>
    <font>
      <b/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73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3" xfId="0" applyFont="1" applyBorder="1"/>
    <xf numFmtId="0" fontId="5" fillId="0" borderId="3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/>
    <xf numFmtId="0" fontId="3" fillId="0" borderId="3" xfId="0" applyFont="1" applyBorder="1"/>
    <xf numFmtId="0" fontId="2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8" xfId="0" applyFont="1" applyBorder="1"/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8" xfId="0" applyFont="1" applyBorder="1"/>
    <xf numFmtId="0" fontId="2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/>
    <xf numFmtId="0" fontId="6" fillId="0" borderId="14" xfId="0" applyFont="1" applyBorder="1" applyAlignment="1">
      <alignment horizontal="right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18" xfId="0" applyFont="1" applyFill="1" applyBorder="1"/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8" xfId="0" applyFont="1" applyBorder="1"/>
    <xf numFmtId="0" fontId="6" fillId="0" borderId="18" xfId="0" applyFont="1" applyBorder="1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9" xfId="1" applyFont="1" applyBorder="1" applyAlignment="1">
      <alignment horizontal="center"/>
    </xf>
    <xf numFmtId="0" fontId="6" fillId="0" borderId="18" xfId="0" applyFont="1" applyBorder="1" applyAlignment="1"/>
    <xf numFmtId="0" fontId="6" fillId="0" borderId="18" xfId="0" applyFont="1" applyBorder="1" applyAlignment="1">
      <alignment horizontal="right"/>
    </xf>
    <xf numFmtId="164" fontId="7" fillId="0" borderId="18" xfId="0" applyNumberFormat="1" applyFont="1" applyBorder="1" applyAlignment="1">
      <alignment horizontal="center"/>
    </xf>
    <xf numFmtId="0" fontId="3" fillId="2" borderId="18" xfId="0" applyFont="1" applyFill="1" applyBorder="1" applyAlignment="1"/>
    <xf numFmtId="0" fontId="1" fillId="2" borderId="19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0" borderId="1" xfId="0" applyFont="1" applyBorder="1"/>
    <xf numFmtId="0" fontId="1" fillId="0" borderId="6" xfId="0" applyFont="1" applyBorder="1"/>
    <xf numFmtId="0" fontId="6" fillId="0" borderId="24" xfId="0" applyFont="1" applyBorder="1"/>
    <xf numFmtId="0" fontId="6" fillId="2" borderId="24" xfId="0" applyFont="1" applyFill="1" applyBorder="1"/>
    <xf numFmtId="164" fontId="7" fillId="0" borderId="25" xfId="0" applyNumberFormat="1" applyFont="1" applyBorder="1" applyAlignment="1">
      <alignment horizontal="center"/>
    </xf>
    <xf numFmtId="0" fontId="6" fillId="2" borderId="26" xfId="0" applyFont="1" applyFill="1" applyBorder="1"/>
    <xf numFmtId="0" fontId="2" fillId="2" borderId="27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6" fillId="2" borderId="27" xfId="0" applyFont="1" applyFill="1" applyBorder="1"/>
    <xf numFmtId="0" fontId="3" fillId="2" borderId="27" xfId="0" applyFont="1" applyFill="1" applyBorder="1"/>
    <xf numFmtId="0" fontId="6" fillId="2" borderId="27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164" fontId="1" fillId="2" borderId="27" xfId="0" applyNumberFormat="1" applyFont="1" applyFill="1" applyBorder="1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9" fillId="0" borderId="0" xfId="0" applyNumberFormat="1" applyFont="1" applyAlignment="1">
      <alignment horizontal="left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>
      <selection activeCell="E18" sqref="E17:E18"/>
    </sheetView>
  </sheetViews>
  <sheetFormatPr defaultRowHeight="15"/>
  <cols>
    <col min="1" max="1" width="16.42578125" customWidth="1"/>
    <col min="3" max="3" width="19" customWidth="1"/>
    <col min="4" max="4" width="19.140625" customWidth="1"/>
    <col min="5" max="5" width="36.5703125" customWidth="1"/>
    <col min="6" max="6" width="13.5703125" customWidth="1"/>
    <col min="7" max="7" width="12.140625" bestFit="1" customWidth="1"/>
    <col min="10" max="10" width="14.140625" customWidth="1"/>
    <col min="11" max="11" width="21.42578125" customWidth="1"/>
  </cols>
  <sheetData>
    <row r="1" spans="1:11">
      <c r="B1" s="1"/>
      <c r="C1" s="1"/>
    </row>
    <row r="2" spans="1:11" ht="15.75">
      <c r="A2" s="65" t="s">
        <v>29</v>
      </c>
      <c r="B2" s="66" t="s">
        <v>28</v>
      </c>
      <c r="C2" s="66"/>
      <c r="D2" s="65"/>
      <c r="E2" s="65"/>
      <c r="F2" s="67" t="s">
        <v>30</v>
      </c>
      <c r="G2" s="72">
        <v>44511</v>
      </c>
      <c r="H2" s="65"/>
      <c r="I2" s="68"/>
      <c r="J2" s="68"/>
      <c r="K2" s="67"/>
    </row>
    <row r="3" spans="1:11" ht="16.5" thickBot="1">
      <c r="A3" s="69"/>
      <c r="B3" s="70"/>
      <c r="C3" s="71"/>
      <c r="D3" s="69"/>
      <c r="E3" s="69"/>
      <c r="F3" s="69"/>
      <c r="G3" s="69"/>
      <c r="H3" s="69"/>
      <c r="I3" s="69"/>
      <c r="J3" s="69"/>
      <c r="K3" s="69"/>
    </row>
    <row r="4" spans="1:11" ht="15.75">
      <c r="A4" s="50"/>
      <c r="B4" s="2"/>
      <c r="C4" s="3" t="s">
        <v>0</v>
      </c>
      <c r="D4" s="4"/>
      <c r="E4" s="5"/>
      <c r="F4" s="3"/>
      <c r="G4" s="6"/>
      <c r="H4" s="7" t="s">
        <v>1</v>
      </c>
      <c r="I4" s="8"/>
      <c r="J4" s="8"/>
      <c r="K4" s="9" t="s">
        <v>2</v>
      </c>
    </row>
    <row r="5" spans="1:11" ht="16.5" thickBot="1">
      <c r="A5" s="51" t="s">
        <v>3</v>
      </c>
      <c r="B5" s="10"/>
      <c r="C5" s="11" t="s">
        <v>4</v>
      </c>
      <c r="D5" s="12" t="s">
        <v>5</v>
      </c>
      <c r="E5" s="13" t="s">
        <v>6</v>
      </c>
      <c r="F5" s="11" t="s">
        <v>7</v>
      </c>
      <c r="G5" s="13" t="s">
        <v>8</v>
      </c>
      <c r="H5" s="14" t="s">
        <v>9</v>
      </c>
      <c r="I5" s="15" t="s">
        <v>10</v>
      </c>
      <c r="J5" s="16" t="s">
        <v>11</v>
      </c>
      <c r="K5" s="17" t="s">
        <v>12</v>
      </c>
    </row>
    <row r="6" spans="1:11" ht="15.75">
      <c r="A6" s="52" t="s">
        <v>13</v>
      </c>
      <c r="B6" s="18"/>
      <c r="C6" s="19">
        <v>134</v>
      </c>
      <c r="D6" s="20" t="s">
        <v>14</v>
      </c>
      <c r="E6" s="20" t="s">
        <v>15</v>
      </c>
      <c r="F6" s="19">
        <v>60</v>
      </c>
      <c r="G6" s="21"/>
      <c r="H6" s="22">
        <v>0.42</v>
      </c>
      <c r="I6" s="23">
        <v>4.9800000000000004</v>
      </c>
      <c r="J6" s="24">
        <v>1.02</v>
      </c>
      <c r="K6" s="25">
        <v>52.26</v>
      </c>
    </row>
    <row r="7" spans="1:11" ht="15.75">
      <c r="A7" s="53"/>
      <c r="B7" s="26"/>
      <c r="C7" s="27">
        <v>146</v>
      </c>
      <c r="D7" s="28" t="s">
        <v>16</v>
      </c>
      <c r="E7" s="28" t="s">
        <v>17</v>
      </c>
      <c r="F7" s="27">
        <v>90</v>
      </c>
      <c r="G7" s="28"/>
      <c r="H7" s="29">
        <v>19.2</v>
      </c>
      <c r="I7" s="30">
        <v>3.4</v>
      </c>
      <c r="J7" s="31">
        <v>3.1</v>
      </c>
      <c r="K7" s="32">
        <v>120.8</v>
      </c>
    </row>
    <row r="8" spans="1:11" ht="37.5" customHeight="1">
      <c r="A8" s="53"/>
      <c r="B8" s="26"/>
      <c r="C8" s="33">
        <v>226</v>
      </c>
      <c r="D8" s="34" t="s">
        <v>18</v>
      </c>
      <c r="E8" s="35" t="s">
        <v>19</v>
      </c>
      <c r="F8" s="36">
        <v>150</v>
      </c>
      <c r="G8" s="37"/>
      <c r="H8" s="29">
        <v>3.3</v>
      </c>
      <c r="I8" s="30">
        <v>3.9</v>
      </c>
      <c r="J8" s="31">
        <v>25.6</v>
      </c>
      <c r="K8" s="32">
        <v>151.35</v>
      </c>
    </row>
    <row r="9" spans="1:11" ht="72" customHeight="1">
      <c r="A9" s="53"/>
      <c r="B9" s="26"/>
      <c r="C9" s="33">
        <v>219</v>
      </c>
      <c r="D9" s="34" t="s">
        <v>20</v>
      </c>
      <c r="E9" s="35" t="s">
        <v>21</v>
      </c>
      <c r="F9" s="36">
        <v>200</v>
      </c>
      <c r="G9" s="34"/>
      <c r="H9" s="29">
        <v>0.26</v>
      </c>
      <c r="I9" s="30">
        <v>0</v>
      </c>
      <c r="J9" s="38">
        <v>15.76</v>
      </c>
      <c r="K9" s="54">
        <v>62</v>
      </c>
    </row>
    <row r="10" spans="1:11" ht="15.75">
      <c r="A10" s="53"/>
      <c r="B10" s="26"/>
      <c r="C10" s="39">
        <v>119</v>
      </c>
      <c r="D10" s="34" t="s">
        <v>22</v>
      </c>
      <c r="E10" s="40" t="s">
        <v>23</v>
      </c>
      <c r="F10" s="33">
        <v>30</v>
      </c>
      <c r="G10" s="41"/>
      <c r="H10" s="29">
        <v>2.13</v>
      </c>
      <c r="I10" s="30">
        <v>0.21</v>
      </c>
      <c r="J10" s="31">
        <v>13.26</v>
      </c>
      <c r="K10" s="42">
        <v>72</v>
      </c>
    </row>
    <row r="11" spans="1:11" ht="15.75">
      <c r="A11" s="53"/>
      <c r="B11" s="26"/>
      <c r="C11" s="33">
        <v>120</v>
      </c>
      <c r="D11" s="34" t="s">
        <v>24</v>
      </c>
      <c r="E11" s="34" t="s">
        <v>25</v>
      </c>
      <c r="F11" s="33">
        <v>20</v>
      </c>
      <c r="G11" s="41"/>
      <c r="H11" s="29">
        <v>1.1399999999999999</v>
      </c>
      <c r="I11" s="30">
        <v>0.22</v>
      </c>
      <c r="J11" s="31">
        <v>7.44</v>
      </c>
      <c r="K11" s="42">
        <v>36.26</v>
      </c>
    </row>
    <row r="12" spans="1:11" ht="15.75">
      <c r="A12" s="53"/>
      <c r="B12" s="26"/>
      <c r="C12" s="27"/>
      <c r="D12" s="28"/>
      <c r="E12" s="43" t="s">
        <v>26</v>
      </c>
      <c r="F12" s="44">
        <f>SUM(F6:F11)</f>
        <v>550</v>
      </c>
      <c r="G12" s="45"/>
      <c r="H12" s="46">
        <f t="shared" ref="H12:K12" si="0">SUM(H6:H11)</f>
        <v>26.450000000000003</v>
      </c>
      <c r="I12" s="47">
        <f t="shared" si="0"/>
        <v>12.710000000000003</v>
      </c>
      <c r="J12" s="48">
        <f t="shared" si="0"/>
        <v>66.180000000000007</v>
      </c>
      <c r="K12" s="49">
        <f>SUM(K6:K11)</f>
        <v>494.66999999999996</v>
      </c>
    </row>
    <row r="13" spans="1:11" ht="16.5" thickBot="1">
      <c r="A13" s="55"/>
      <c r="B13" s="56"/>
      <c r="C13" s="57"/>
      <c r="D13" s="58"/>
      <c r="E13" s="59" t="s">
        <v>27</v>
      </c>
      <c r="F13" s="57"/>
      <c r="G13" s="60"/>
      <c r="H13" s="61"/>
      <c r="I13" s="62"/>
      <c r="J13" s="63"/>
      <c r="K13" s="64">
        <f>K12/23.5</f>
        <v>21.049787234042551</v>
      </c>
    </row>
  </sheetData>
  <mergeCells count="1">
    <mergeCell ref="B2:C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2021-11-06T10:17:54Z</dcterms:modified>
</cp:coreProperties>
</file>