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3" i="1"/>
  <c r="J12"/>
  <c r="I12"/>
  <c r="H12"/>
  <c r="G12"/>
  <c r="E12"/>
</calcChain>
</file>

<file path=xl/sharedStrings.xml><?xml version="1.0" encoding="utf-8"?>
<sst xmlns="http://schemas.openxmlformats.org/spreadsheetml/2006/main" count="36" uniqueCount="36">
  <si>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</si>
  <si>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</si>
  <si>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</si>
  <si>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</si>
  <si>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</si>
  <si>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</si>
  <si>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</si>
  <si>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</si>
  <si>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</si>
  <si>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</si>
  <si>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</si>
  <si>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</si>
  <si>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</si>
  <si>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</si>
  <si>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</si>
  <si>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</si>
  <si>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</si>
  <si>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</si>
  <si>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</si>
  <si>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</si>
  <si>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 xml:space="preserve"> этик.</t>
  </si>
  <si>
    <t>Кондитерское изделие промышленного производства (Зефир)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</si>
  <si>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</si>
  <si>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</si>
  <si>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</si>
  <si>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</si>
  <si>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</si>
  <si>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</si>
  <si>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</si>
  <si>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</si>
  <si>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</si>
  <si>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</si>
  <si>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</si>
  <si>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</si>
  <si>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</si>
  <si>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Цена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</si>
</sst>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25" xfId="0" applyFont="1" applyFill="1" applyBorder="1" applyAlignment="1">
      <alignment wrapText="1"/>
    </xf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6" fillId="2" borderId="16" xfId="0" applyFont="1" applyFill="1" applyBorder="1" applyAlignment="1"/>
    <xf numFmtId="0" fontId="6" fillId="2" borderId="2" xfId="0" applyFont="1" applyFill="1" applyBorder="1" applyAlignment="1"/>
    <xf numFmtId="0" fontId="6" fillId="0" borderId="2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4" sqref="F4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s="1" t="s">
        <v>3</v>
      </c>
      <c r="J1" s="3">
        <v>44655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35</v>
      </c>
      <c r="G4" s="17" t="s">
        <v>5</v>
      </c>
      <c r="H4" s="18" t="s">
        <v>6</v>
      </c>
      <c r="I4" s="19" t="s">
        <v>7</v>
      </c>
      <c r="J4" s="20" t="s">
        <v>19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73">
        <v>8.33</v>
      </c>
      <c r="G5" s="25">
        <v>3.66</v>
      </c>
      <c r="H5" s="26">
        <v>3.54</v>
      </c>
      <c r="I5" s="27">
        <v>0</v>
      </c>
      <c r="J5" s="28">
        <v>46.5</v>
      </c>
    </row>
    <row r="6" spans="1:10" ht="30.75" customHeight="1">
      <c r="A6" s="29"/>
      <c r="B6" s="30"/>
      <c r="C6" s="31" t="s">
        <v>20</v>
      </c>
      <c r="D6" s="32" t="s">
        <v>21</v>
      </c>
      <c r="E6" s="30">
        <v>32</v>
      </c>
      <c r="F6" s="74">
        <v>6.89</v>
      </c>
      <c r="G6" s="33">
        <v>0.2</v>
      </c>
      <c r="H6" s="34">
        <v>0.03</v>
      </c>
      <c r="I6" s="35">
        <v>25.6</v>
      </c>
      <c r="J6" s="36">
        <v>105.6</v>
      </c>
    </row>
    <row r="7" spans="1:10" ht="24.75" customHeight="1">
      <c r="A7" s="29"/>
      <c r="B7" s="30">
        <v>123</v>
      </c>
      <c r="C7" s="31" t="s">
        <v>22</v>
      </c>
      <c r="D7" s="37" t="s">
        <v>23</v>
      </c>
      <c r="E7" s="38" t="s">
        <v>9</v>
      </c>
      <c r="F7" s="74">
        <v>13.46</v>
      </c>
      <c r="G7" s="40">
        <v>7.17</v>
      </c>
      <c r="H7" s="41">
        <v>7.38</v>
      </c>
      <c r="I7" s="42">
        <v>35.049999999999997</v>
      </c>
      <c r="J7" s="43">
        <v>234.72</v>
      </c>
    </row>
    <row r="8" spans="1:10">
      <c r="A8" s="44"/>
      <c r="B8" s="45">
        <v>114</v>
      </c>
      <c r="C8" s="46" t="s">
        <v>24</v>
      </c>
      <c r="D8" s="47" t="s">
        <v>25</v>
      </c>
      <c r="E8" s="48">
        <v>200</v>
      </c>
      <c r="F8" s="75">
        <v>1.83</v>
      </c>
      <c r="G8" s="49">
        <v>0.2</v>
      </c>
      <c r="H8" s="50">
        <v>0</v>
      </c>
      <c r="I8" s="51">
        <v>11</v>
      </c>
      <c r="J8" s="52">
        <v>44.8</v>
      </c>
    </row>
    <row r="9" spans="1:10">
      <c r="A9" s="44"/>
      <c r="B9" s="45" t="s">
        <v>26</v>
      </c>
      <c r="C9" s="46" t="s">
        <v>27</v>
      </c>
      <c r="D9" s="47" t="s">
        <v>28</v>
      </c>
      <c r="E9" s="48">
        <v>200</v>
      </c>
      <c r="F9" s="75">
        <v>45.5</v>
      </c>
      <c r="G9" s="49">
        <v>5.4</v>
      </c>
      <c r="H9" s="50">
        <v>4.2</v>
      </c>
      <c r="I9" s="51">
        <v>18</v>
      </c>
      <c r="J9" s="52">
        <v>131.4</v>
      </c>
    </row>
    <row r="10" spans="1:10">
      <c r="A10" s="44"/>
      <c r="B10" s="53">
        <v>116</v>
      </c>
      <c r="C10" s="31" t="s">
        <v>29</v>
      </c>
      <c r="D10" s="54" t="s">
        <v>30</v>
      </c>
      <c r="E10" s="30">
        <v>30</v>
      </c>
      <c r="F10" s="74">
        <v>1.64</v>
      </c>
      <c r="G10" s="33">
        <v>2.13</v>
      </c>
      <c r="H10" s="34">
        <v>0.21</v>
      </c>
      <c r="I10" s="35">
        <v>13.26</v>
      </c>
      <c r="J10" s="36">
        <v>72</v>
      </c>
    </row>
    <row r="11" spans="1:10">
      <c r="A11" s="44"/>
      <c r="B11" s="30">
        <v>120</v>
      </c>
      <c r="C11" s="31" t="s">
        <v>31</v>
      </c>
      <c r="D11" s="54" t="s">
        <v>32</v>
      </c>
      <c r="E11" s="30">
        <v>20</v>
      </c>
      <c r="F11" s="74">
        <v>2.2000000000000002</v>
      </c>
      <c r="G11" s="33">
        <v>1.1399999999999999</v>
      </c>
      <c r="H11" s="34">
        <v>0.22</v>
      </c>
      <c r="I11" s="35">
        <v>7.44</v>
      </c>
      <c r="J11" s="36">
        <v>36.26</v>
      </c>
    </row>
    <row r="12" spans="1:10">
      <c r="A12" s="44"/>
      <c r="B12" s="30"/>
      <c r="C12" s="31"/>
      <c r="D12" s="55" t="s">
        <v>33</v>
      </c>
      <c r="E12" s="56">
        <f>E5+E6+205+E8+E10+E11+E9</f>
        <v>702</v>
      </c>
      <c r="F12" s="39"/>
      <c r="G12" s="57">
        <f>G5+G6+G7+G8+G10+G11+G9</f>
        <v>19.899999999999999</v>
      </c>
      <c r="H12" s="58">
        <f t="shared" ref="H12:J12" si="0">H5+H6+H7+H8+H10+H11+H9</f>
        <v>15.580000000000002</v>
      </c>
      <c r="I12" s="59">
        <f t="shared" si="0"/>
        <v>110.35000000000001</v>
      </c>
      <c r="J12" s="60">
        <f t="shared" si="0"/>
        <v>671.28</v>
      </c>
    </row>
    <row r="13" spans="1:10" ht="15.75" thickBot="1">
      <c r="A13" s="61"/>
      <c r="B13" s="62"/>
      <c r="C13" s="63"/>
      <c r="D13" s="64" t="s">
        <v>34</v>
      </c>
      <c r="E13" s="62"/>
      <c r="F13" s="65"/>
      <c r="G13" s="66"/>
      <c r="H13" s="67"/>
      <c r="I13" s="68"/>
      <c r="J13" s="69">
        <f>J12/23.5</f>
        <v>28.565106382978723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2022-04-19T05:11:53Z</dcterms:modified>
</cp:coreProperties>
</file>